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b87580866d26ab21/Documents/GC EVENEMENTIEL/TRAVAUX - PROJETS/Projets - En cours/Noël/Tradisteack Noël/"/>
    </mc:Choice>
  </mc:AlternateContent>
  <xr:revisionPtr revIDLastSave="874" documentId="11_AD4D9D64A577C15A4A541896C89A54985BDEDD8D" xr6:coauthVersionLast="45" xr6:coauthVersionMax="45" xr10:uidLastSave="{4C012CDD-440B-4426-ABB8-5943C73E12E2}"/>
  <bookViews>
    <workbookView xWindow="-110" yWindow="-110" windowWidth="19420" windowHeight="10420" xr2:uid="{00000000-000D-0000-FFFF-FFFF00000000}"/>
  </bookViews>
  <sheets>
    <sheet name="COMMANDE NOËL 2020"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 i="3" l="1"/>
  <c r="F72" i="3"/>
  <c r="F71" i="3"/>
  <c r="F70" i="3"/>
  <c r="F69" i="3"/>
  <c r="F68" i="3"/>
  <c r="F67" i="3"/>
  <c r="F65" i="3"/>
  <c r="F63" i="3"/>
  <c r="F62" i="3"/>
  <c r="F61" i="3"/>
  <c r="F59" i="3"/>
  <c r="F58" i="3"/>
  <c r="F57" i="3"/>
  <c r="F56" i="3"/>
  <c r="F55" i="3"/>
  <c r="F54" i="3"/>
  <c r="F53" i="3"/>
  <c r="F52" i="3"/>
  <c r="F50" i="3"/>
  <c r="F49" i="3"/>
  <c r="F48" i="3"/>
  <c r="F47" i="3"/>
  <c r="F46" i="3"/>
  <c r="F45" i="3"/>
  <c r="F44" i="3"/>
  <c r="F43" i="3"/>
  <c r="F41" i="3"/>
  <c r="F40" i="3"/>
  <c r="F39" i="3"/>
  <c r="F37" i="3"/>
  <c r="F36" i="3"/>
  <c r="F35" i="3"/>
  <c r="F34" i="3"/>
  <c r="F33" i="3"/>
  <c r="F32" i="3"/>
  <c r="F31" i="3"/>
  <c r="F29" i="3"/>
  <c r="F28" i="3"/>
  <c r="F27" i="3"/>
  <c r="F26" i="3"/>
  <c r="F25" i="3"/>
  <c r="F24" i="3"/>
  <c r="F23" i="3"/>
  <c r="F22" i="3"/>
  <c r="F21" i="3"/>
  <c r="F20" i="3"/>
  <c r="F18" i="3"/>
  <c r="F17" i="3"/>
  <c r="F16" i="3"/>
  <c r="F15" i="3"/>
  <c r="F14" i="3"/>
  <c r="F13" i="3"/>
  <c r="F12" i="3"/>
  <c r="F11" i="3"/>
  <c r="F10" i="3"/>
  <c r="F9" i="3"/>
  <c r="F6" i="3"/>
  <c r="F5" i="3"/>
  <c r="F73" i="3" l="1"/>
</calcChain>
</file>

<file path=xl/sharedStrings.xml><?xml version="1.0" encoding="utf-8"?>
<sst xmlns="http://schemas.openxmlformats.org/spreadsheetml/2006/main" count="135" uniqueCount="121">
  <si>
    <t>Dinde fermière de la Dombes label rouge /kg</t>
  </si>
  <si>
    <t>Chapon fermier de la Dombes label rouge /kg</t>
  </si>
  <si>
    <t>Poularde de Bresse /kg</t>
  </si>
  <si>
    <t>Poularde fermière /kg</t>
  </si>
  <si>
    <t>Poularde de Bresse roulée /kg</t>
  </si>
  <si>
    <t>Poulet de Bresse/kg</t>
  </si>
  <si>
    <t>Poulet de Bresse roulé /kg</t>
  </si>
  <si>
    <t>Pigeon /p</t>
  </si>
  <si>
    <t>Oie /kg</t>
  </si>
  <si>
    <t>Chapon de pintade /kg</t>
  </si>
  <si>
    <t>Foie gras entier mi-cuit (€/kg)</t>
  </si>
  <si>
    <t>Magret de canard fumé (90gr) (€/personne)</t>
  </si>
  <si>
    <t>Terrine de foie gras de canard entier 350gr (€/personne)</t>
  </si>
  <si>
    <t>Charcuterie fine</t>
  </si>
  <si>
    <t>Volailles Fermières</t>
  </si>
  <si>
    <t>Pains surprises</t>
  </si>
  <si>
    <t>Amuses bouche</t>
  </si>
  <si>
    <t>Tartare de Saumon au yuzu (€/personne)</t>
  </si>
  <si>
    <t>Tartare de tomates à la tapenade (€/personne)</t>
  </si>
  <si>
    <t>Prestige de foie gras mi-cuit (€/personne)</t>
  </si>
  <si>
    <t>Entremet au saumon (€/personne)</t>
  </si>
  <si>
    <t>Cuillère de carpaccio de St-Jacques (€/personne)</t>
  </si>
  <si>
    <t>Mini burger d'aiguillette de canard au foie gras (€/personne)</t>
  </si>
  <si>
    <t>Feuilleté apéritif (olive, fromage, saucisse, anchois, etc) (€/personne)</t>
  </si>
  <si>
    <t>Saumon fumé ( 50 toasts) (€/personne)</t>
  </si>
  <si>
    <t>Foie gras ( 50 toasts) (€/personne)</t>
  </si>
  <si>
    <t>Charcuterie ( 50 toasts) (€/personne)</t>
  </si>
  <si>
    <t>Entrées</t>
  </si>
  <si>
    <t>Coupe fraicheur(truite fumée, saumon frais, crabe) (€/personne)</t>
  </si>
  <si>
    <t>Cocotte de la mer en croute et son écume bisquée (€/personne)</t>
  </si>
  <si>
    <t>Coquille noix de St-Jacques (€/personne)</t>
  </si>
  <si>
    <t>Dôme de lieu et saumon au cœur de st jacques (€/personne)</t>
  </si>
  <si>
    <t>Briochette d’escargots et ses trompettes (€/personne)</t>
  </si>
  <si>
    <t>Macaron chocolat/ foie gras/compotée de mangue (€/personne)</t>
  </si>
  <si>
    <t>Cheesecakes revisités au saumon fumé (€/personne)</t>
  </si>
  <si>
    <t>Escargots de bourgogne (€/dz)</t>
  </si>
  <si>
    <t>Boudin blanc aux girolles (€/kg)</t>
  </si>
  <si>
    <t>Boudin blanc fine champagne (€/kg)</t>
  </si>
  <si>
    <t>Saumon fumé "artisanal" de Norvège (€/kg)</t>
  </si>
  <si>
    <t>Cervelas truffé 3% (€/kg)</t>
  </si>
  <si>
    <t>Saucisson forestier pistaché (€/kg)</t>
  </si>
  <si>
    <t>Lobe de Foie gras extra cru éveiné (€/kg)</t>
  </si>
  <si>
    <t>Plats cuisinés</t>
  </si>
  <si>
    <t>Filet mignon en croute enrobé de farce de foie gras et pistache (200gr)</t>
  </si>
  <si>
    <t>Sauces maison</t>
  </si>
  <si>
    <t>Foie gras (€/kg)</t>
  </si>
  <si>
    <t>Morilles 20.90€ (€/kg)</t>
  </si>
  <si>
    <t>Truffes 23.40€ (€/kg)</t>
  </si>
  <si>
    <t>Garnitures</t>
  </si>
  <si>
    <t>Pommes dauphines (100gr) (€/personne)</t>
  </si>
  <si>
    <t>Gratin dauphinois aux morilles (250gr) (€/personne)</t>
  </si>
  <si>
    <t>Gratin dauphinois (250gr) (€/personne)</t>
  </si>
  <si>
    <t>Marrons confits (100gr) (€/personne)</t>
  </si>
  <si>
    <t>Risotto aux asperges vertes/jus de truffes(250gr) (€/personne)</t>
  </si>
  <si>
    <t>Clafoutis de légumes lardés (200gr) (€/personne)</t>
  </si>
  <si>
    <t>Poêlée forestière (150gr) (€/personne)</t>
  </si>
  <si>
    <t>Gratin de cardons à la moelle (250g) (€/personne)</t>
  </si>
  <si>
    <t>Filet de canard aux figues sauce foie gras (300g) (€/personne)</t>
  </si>
  <si>
    <t>Suprême de poularde vin jaune et morilles (300g) (€/personne)</t>
  </si>
  <si>
    <t>Pavé de cerf sauce grand veneur (200gr) (€/personne)</t>
  </si>
  <si>
    <t>Gratin de noix de St-Jacques aux girolles (200gr) (€/personne)</t>
  </si>
  <si>
    <t>Ballotin de veau aux mendiants sauce cacao(250gr) (€/personne)</t>
  </si>
  <si>
    <t>Filet mignon de veau aux morilles (250gr) (€/personne)</t>
  </si>
  <si>
    <t>Ris de veau forestier au riesling (250gr) (€/personne)</t>
  </si>
  <si>
    <t>Totaux</t>
  </si>
  <si>
    <t>€</t>
  </si>
  <si>
    <t>Total à régler</t>
  </si>
  <si>
    <t>La Carte - "Spécial Fêtes" !</t>
  </si>
  <si>
    <t>Les Menus - "Spécial Fêtes" !</t>
  </si>
  <si>
    <r>
      <t xml:space="preserve">Terrine de foie gras de canard entier 200gr (€/personne)
</t>
    </r>
    <r>
      <rPr>
        <i/>
        <sz val="16"/>
        <color theme="1"/>
        <rFont val="Calibri"/>
        <family val="2"/>
        <scheme val="minor"/>
      </rPr>
      <t>Cuisson terrine: mi-cuit.</t>
    </r>
  </si>
  <si>
    <r>
      <rPr>
        <b/>
        <sz val="16"/>
        <color theme="1"/>
        <rFont val="Calibri"/>
        <family val="2"/>
        <scheme val="minor"/>
      </rPr>
      <t xml:space="preserve">                                   Menu Douceur</t>
    </r>
    <r>
      <rPr>
        <sz val="16"/>
        <color theme="1"/>
        <rFont val="Calibri"/>
        <family val="2"/>
        <scheme val="minor"/>
      </rPr>
      <t xml:space="preserve">
Trio de mise en bouche.
(Prestige de foie gras mi-cuit, entremet de saumon,
tartare de saumon au yuzu)
Briochette d’escargots et ses trompettes
Filet mignon de veau aux girolles
Gratin dauphinois</t>
    </r>
  </si>
  <si>
    <r>
      <rPr>
        <b/>
        <sz val="16"/>
        <color theme="1"/>
        <rFont val="Calibri"/>
        <family val="2"/>
        <scheme val="minor"/>
      </rPr>
      <t xml:space="preserve">                                      Menu Prestige</t>
    </r>
    <r>
      <rPr>
        <sz val="16"/>
        <color theme="1"/>
        <rFont val="Calibri"/>
        <family val="2"/>
        <scheme val="minor"/>
      </rPr>
      <t xml:space="preserve">
Trio de mise en bouche et sa verrine colorée.
(Prestige de foie gras mi-cuit, Entremet de saumon,
Cuillère de carpaccio de st jacques, tartare
de saumon au yuzu).
Macaron chocolat garni de mousse foie gras,
chutney de mangue et salade folle.
Suprême de poularde au vin jaune et morilles.
Risotto aux asperges vertes et jus de truffes. </t>
    </r>
  </si>
  <si>
    <t>6.90</t>
  </si>
  <si>
    <t>103.5</t>
  </si>
  <si>
    <t>17.8</t>
  </si>
  <si>
    <t>14.8</t>
  </si>
  <si>
    <t>58.4</t>
  </si>
  <si>
    <t>46.8</t>
  </si>
  <si>
    <t>23.4</t>
  </si>
  <si>
    <t>47.9</t>
  </si>
  <si>
    <t>36.5</t>
  </si>
  <si>
    <t>22.5</t>
  </si>
  <si>
    <t>17.50</t>
  </si>
  <si>
    <t>32.20</t>
  </si>
  <si>
    <t>15.50</t>
  </si>
  <si>
    <t>36.40</t>
  </si>
  <si>
    <t>19.50</t>
  </si>
  <si>
    <t>35.80</t>
  </si>
  <si>
    <t>16.00</t>
  </si>
  <si>
    <t>19.90</t>
  </si>
  <si>
    <t>20.50</t>
  </si>
  <si>
    <t>2.00</t>
  </si>
  <si>
    <t>2.50</t>
  </si>
  <si>
    <t>45.00</t>
  </si>
  <si>
    <t>50.00</t>
  </si>
  <si>
    <t>38.00</t>
  </si>
  <si>
    <t>5.90</t>
  </si>
  <si>
    <t>7.20</t>
  </si>
  <si>
    <t>8.50</t>
  </si>
  <si>
    <t>8.90</t>
  </si>
  <si>
    <t>6.80</t>
  </si>
  <si>
    <t>11.90</t>
  </si>
  <si>
    <t>9.40</t>
  </si>
  <si>
    <t>9.90</t>
  </si>
  <si>
    <t>10.50</t>
  </si>
  <si>
    <t>200.00</t>
  </si>
  <si>
    <t>16.90</t>
  </si>
  <si>
    <t>20.90</t>
  </si>
  <si>
    <t>23.40</t>
  </si>
  <si>
    <t>1.90</t>
  </si>
  <si>
    <t>4.50</t>
  </si>
  <si>
    <t>3.10</t>
  </si>
  <si>
    <t>3.20</t>
  </si>
  <si>
    <t>4.90</t>
  </si>
  <si>
    <t>2.90</t>
  </si>
  <si>
    <t>3.30</t>
  </si>
  <si>
    <t>33.00</t>
  </si>
  <si>
    <t>28.00</t>
  </si>
  <si>
    <r>
      <t xml:space="preserve">Quantité Souhaitée 
</t>
    </r>
    <r>
      <rPr>
        <sz val="18"/>
        <color theme="0"/>
        <rFont val="Calibri"/>
        <family val="2"/>
        <scheme val="minor"/>
      </rPr>
      <t>(NE REMPLIR QUE CETTE COLONNE)</t>
    </r>
  </si>
  <si>
    <r>
      <rPr>
        <b/>
        <sz val="20"/>
        <color rgb="FFFF0000"/>
        <rFont val="Calibri"/>
        <family val="2"/>
        <scheme val="minor"/>
      </rPr>
      <t xml:space="preserve">A LIRE - IMPORTANT :
</t>
    </r>
    <r>
      <rPr>
        <sz val="20"/>
        <rFont val="Calibri"/>
        <family val="2"/>
        <scheme val="minor"/>
      </rPr>
      <t xml:space="preserve">Tout d'abord, nous tenons à vous remercier de passer commande chez votre traiteur Tradisteak ! 
</t>
    </r>
    <r>
      <rPr>
        <b/>
        <sz val="20"/>
        <rFont val="Calibri"/>
        <family val="2"/>
        <scheme val="minor"/>
      </rPr>
      <t>Nous vous demandons de bien vouloir nous retourner ce document par mail à l'adresse suivante :</t>
    </r>
    <r>
      <rPr>
        <sz val="20"/>
        <rFont val="Calibri"/>
        <family val="2"/>
        <scheme val="minor"/>
      </rPr>
      <t xml:space="preserve"> </t>
    </r>
    <r>
      <rPr>
        <b/>
        <sz val="20"/>
        <rFont val="Calibri"/>
        <family val="2"/>
        <scheme val="minor"/>
      </rPr>
      <t xml:space="preserve">tradisteack@orange.fr avant le samedi 19 décembre 2020.
</t>
    </r>
    <r>
      <rPr>
        <b/>
        <u/>
        <sz val="20"/>
        <rFont val="Calibri"/>
        <family val="2"/>
        <scheme val="minor"/>
      </rPr>
      <t>Règlement :</t>
    </r>
    <r>
      <rPr>
        <b/>
        <sz val="20"/>
        <rFont val="Calibri"/>
        <family val="2"/>
        <scheme val="minor"/>
      </rPr>
      <t xml:space="preserve">
</t>
    </r>
    <r>
      <rPr>
        <i/>
        <sz val="20"/>
        <rFont val="Calibri"/>
        <family val="2"/>
        <scheme val="minor"/>
      </rPr>
      <t xml:space="preserve">- </t>
    </r>
    <r>
      <rPr>
        <b/>
        <i/>
        <sz val="20"/>
        <color rgb="FFFF0000"/>
        <rFont val="Calibri"/>
        <family val="2"/>
        <scheme val="minor"/>
      </rPr>
      <t>Modes de règlements acceptés</t>
    </r>
    <r>
      <rPr>
        <i/>
        <sz val="20"/>
        <rFont val="Calibri"/>
        <family val="2"/>
        <scheme val="minor"/>
      </rPr>
      <t xml:space="preserve"> : espèces, CB, tickets restaurants.</t>
    </r>
    <r>
      <rPr>
        <b/>
        <sz val="20"/>
        <rFont val="Calibri"/>
        <family val="2"/>
        <scheme val="minor"/>
      </rPr>
      <t xml:space="preserve">
Prenez soin de vous et à bientôt ! L'équipe de Tradisteak.</t>
    </r>
    <r>
      <rPr>
        <b/>
        <sz val="20"/>
        <color theme="1"/>
        <rFont val="Calibri"/>
        <family val="2"/>
        <scheme val="minor"/>
      </rPr>
      <t xml:space="preserve">*
</t>
    </r>
    <r>
      <rPr>
        <i/>
        <sz val="14"/>
        <color theme="1"/>
        <rFont val="Calibri"/>
        <family val="2"/>
        <scheme val="minor"/>
      </rPr>
      <t>Support réalisé par l'équipe GC Evenementiel</t>
    </r>
  </si>
  <si>
    <t>NOM :
PRENOM :
DATE DE LA COMMANDE : 
TELEPHONE : 
ADRESSE 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</si>
</sst>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quot;€&quot;"/>
  </numFmts>
  <fonts count="22" x14ac:knownFonts="1">
    <font>
      <sz val="11"/>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i/>
      <sz val="16"/>
      <color theme="1"/>
      <name val="Calibri"/>
      <family val="2"/>
      <scheme val="minor"/>
    </font>
    <font>
      <b/>
      <sz val="18"/>
      <color theme="0"/>
      <name val="Calibri"/>
      <family val="2"/>
      <scheme val="minor"/>
    </font>
    <font>
      <sz val="18"/>
      <color theme="1"/>
      <name val="Calibri"/>
      <family val="2"/>
      <scheme val="minor"/>
    </font>
    <font>
      <b/>
      <sz val="24"/>
      <color theme="0"/>
      <name val="Calibri"/>
      <family val="2"/>
      <scheme val="minor"/>
    </font>
    <font>
      <b/>
      <i/>
      <sz val="22"/>
      <name val="Calibri"/>
      <family val="2"/>
      <scheme val="minor"/>
    </font>
    <font>
      <b/>
      <sz val="18"/>
      <color theme="1"/>
      <name val="Calibri"/>
      <family val="2"/>
      <scheme val="minor"/>
    </font>
    <font>
      <b/>
      <sz val="20"/>
      <color theme="1"/>
      <name val="Calibri"/>
      <family val="2"/>
      <scheme val="minor"/>
    </font>
    <font>
      <b/>
      <sz val="20"/>
      <color rgb="FFFF0000"/>
      <name val="Calibri"/>
      <family val="2"/>
      <scheme val="minor"/>
    </font>
    <font>
      <sz val="18"/>
      <color theme="0"/>
      <name val="Calibri"/>
      <family val="2"/>
      <scheme val="minor"/>
    </font>
    <font>
      <b/>
      <i/>
      <sz val="26"/>
      <color theme="0"/>
      <name val="Calibri"/>
      <family val="2"/>
      <scheme val="minor"/>
    </font>
    <font>
      <b/>
      <sz val="26"/>
      <color theme="0"/>
      <name val="Calibri"/>
      <family val="2"/>
      <scheme val="minor"/>
    </font>
    <font>
      <b/>
      <i/>
      <sz val="20"/>
      <color rgb="FFFF0000"/>
      <name val="Calibri"/>
      <family val="2"/>
      <scheme val="minor"/>
    </font>
    <font>
      <b/>
      <sz val="20"/>
      <name val="Calibri"/>
      <family val="2"/>
      <scheme val="minor"/>
    </font>
    <font>
      <b/>
      <u/>
      <sz val="20"/>
      <name val="Calibri"/>
      <family val="2"/>
      <scheme val="minor"/>
    </font>
    <font>
      <sz val="20"/>
      <name val="Calibri"/>
      <family val="2"/>
      <scheme val="minor"/>
    </font>
    <font>
      <i/>
      <sz val="20"/>
      <name val="Calibri"/>
      <family val="2"/>
      <scheme val="minor"/>
    </font>
    <font>
      <i/>
      <sz val="14"/>
      <color theme="1"/>
      <name val="Calibri"/>
      <family val="2"/>
      <scheme val="minor"/>
    </font>
    <font>
      <b/>
      <sz val="20"/>
      <color theme="0"/>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2" fillId="0" borderId="0" xfId="0" applyFont="1"/>
    <xf numFmtId="164"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9" fillId="0" borderId="0" xfId="0" applyFont="1"/>
    <xf numFmtId="164" fontId="3" fillId="0" borderId="1" xfId="0" applyNumberFormat="1" applyFont="1" applyBorder="1" applyAlignment="1" applyProtection="1">
      <alignment horizontal="center" vertical="center"/>
      <protection locked="0"/>
    </xf>
    <xf numFmtId="164" fontId="9"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9" fillId="0" borderId="2" xfId="0" applyNumberFormat="1"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xf>
    <xf numFmtId="0" fontId="7" fillId="2" borderId="0" xfId="0" applyFont="1" applyFill="1" applyAlignment="1" applyProtection="1">
      <alignment horizontal="center" vertical="center" wrapText="1"/>
    </xf>
    <xf numFmtId="164" fontId="9" fillId="0" borderId="1" xfId="0" applyNumberFormat="1" applyFont="1" applyBorder="1" applyAlignment="1" applyProtection="1">
      <alignment horizontal="center" vertical="center"/>
    </xf>
    <xf numFmtId="164" fontId="5" fillId="2" borderId="6" xfId="0" applyNumberFormat="1" applyFont="1" applyFill="1" applyBorder="1" applyAlignment="1" applyProtection="1">
      <alignment horizontal="center" vertical="center"/>
    </xf>
    <xf numFmtId="0" fontId="3" fillId="0" borderId="2" xfId="0" applyFont="1" applyBorder="1" applyAlignment="1" applyProtection="1">
      <alignment horizontal="left" vertical="center" wrapText="1"/>
      <protection locked="0"/>
    </xf>
    <xf numFmtId="0" fontId="2" fillId="0" borderId="0" xfId="0" applyFont="1" applyAlignment="1">
      <alignment horizontal="left" vertical="center"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164" fontId="7" fillId="2" borderId="6" xfId="0" applyNumberFormat="1" applyFont="1" applyFill="1" applyBorder="1" applyAlignment="1" applyProtection="1">
      <alignment horizontal="center" vertical="center"/>
    </xf>
    <xf numFmtId="0" fontId="5" fillId="2" borderId="6" xfId="0" applyFont="1" applyFill="1" applyBorder="1" applyAlignment="1" applyProtection="1">
      <alignment horizontal="center" vertical="center" wrapText="1"/>
    </xf>
    <xf numFmtId="164" fontId="14" fillId="2" borderId="7" xfId="0" applyNumberFormat="1" applyFont="1" applyFill="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2" fillId="5" borderId="0" xfId="0" applyFont="1" applyFill="1" applyBorder="1" applyAlignment="1">
      <alignment horizontal="center" vertical="center" wrapText="1"/>
    </xf>
    <xf numFmtId="0" fontId="21" fillId="5" borderId="0"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FF"/>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291042</xdr:rowOff>
    </xdr:from>
    <xdr:to>
      <xdr:col>6</xdr:col>
      <xdr:colOff>9104</xdr:colOff>
      <xdr:row>2</xdr:row>
      <xdr:rowOff>26459</xdr:rowOff>
    </xdr:to>
    <xdr:pic>
      <xdr:nvPicPr>
        <xdr:cNvPr id="4" name="Image 3">
          <a:extLst>
            <a:ext uri="{FF2B5EF4-FFF2-40B4-BE49-F238E27FC236}">
              <a16:creationId xmlns:a16="http://schemas.microsoft.com/office/drawing/2014/main" id="{69D43529-0963-47ED-975F-F3AC45D2214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6472" b="14620"/>
        <a:stretch/>
      </xdr:blipFill>
      <xdr:spPr>
        <a:xfrm>
          <a:off x="767291" y="291042"/>
          <a:ext cx="10870251" cy="1283230"/>
        </a:xfrm>
        <a:prstGeom prst="rect">
          <a:avLst/>
        </a:prstGeom>
      </xdr:spPr>
    </xdr:pic>
    <xdr:clientData/>
  </xdr:twoCellAnchor>
  <xdr:twoCellAnchor>
    <xdr:from>
      <xdr:col>1</xdr:col>
      <xdr:colOff>1362605</xdr:colOff>
      <xdr:row>1</xdr:row>
      <xdr:rowOff>185211</xdr:rowOff>
    </xdr:from>
    <xdr:to>
      <xdr:col>5</xdr:col>
      <xdr:colOff>515938</xdr:colOff>
      <xdr:row>1</xdr:row>
      <xdr:rowOff>1018648</xdr:rowOff>
    </xdr:to>
    <xdr:sp macro="" textlink="">
      <xdr:nvSpPr>
        <xdr:cNvPr id="3" name="ZoneTexte 2">
          <a:extLst>
            <a:ext uri="{FF2B5EF4-FFF2-40B4-BE49-F238E27FC236}">
              <a16:creationId xmlns:a16="http://schemas.microsoft.com/office/drawing/2014/main" id="{73BBE959-0151-43AB-851C-3DC79215E922}"/>
            </a:ext>
          </a:extLst>
        </xdr:cNvPr>
        <xdr:cNvSpPr txBox="1"/>
      </xdr:nvSpPr>
      <xdr:spPr>
        <a:xfrm>
          <a:off x="2129897" y="489482"/>
          <a:ext cx="8374062" cy="833437"/>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5400" b="1">
              <a:solidFill>
                <a:srgbClr val="C00000"/>
              </a:solidFill>
            </a:rPr>
            <a:t>Commande</a:t>
          </a:r>
          <a:r>
            <a:rPr lang="fr-FR" sz="5400" b="1" baseline="0">
              <a:solidFill>
                <a:srgbClr val="C00000"/>
              </a:solidFill>
            </a:rPr>
            <a:t> Noël</a:t>
          </a:r>
          <a:r>
            <a:rPr lang="fr-FR" sz="5400" b="0" baseline="0">
              <a:solidFill>
                <a:srgbClr val="C00000"/>
              </a:solidFill>
            </a:rPr>
            <a:t> </a:t>
          </a:r>
          <a:r>
            <a:rPr lang="fr-FR" sz="5400" b="1" baseline="0">
              <a:solidFill>
                <a:srgbClr val="C00000"/>
              </a:solidFill>
            </a:rPr>
            <a:t>2020 !</a:t>
          </a:r>
          <a:endParaRPr lang="fr-FR" sz="54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232D-E99B-4593-953A-6D6CD7DBA396}">
  <sheetPr codeName="Feuil1">
    <tabColor theme="9" tint="-0.249977111117893"/>
  </sheetPr>
  <dimension ref="B2:I74"/>
  <sheetViews>
    <sheetView tabSelected="1" topLeftCell="A60" zoomScale="48" zoomScaleNormal="70" workbookViewId="0">
      <selection activeCell="I3" sqref="I3"/>
    </sheetView>
  </sheetViews>
  <sheetFormatPr baseColWidth="10" defaultRowHeight="23.5" x14ac:dyDescent="0.55000000000000004"/>
  <cols>
    <col min="1" max="1" width="10.90625" style="1"/>
    <col min="2" max="2" width="78.81640625" style="18" customWidth="1"/>
    <col min="3" max="3" width="24.81640625" style="2" hidden="1" customWidth="1"/>
    <col min="4" max="4" width="24.81640625" style="2" customWidth="1"/>
    <col min="5" max="5" width="28.453125" style="3" customWidth="1"/>
    <col min="6" max="6" width="23.54296875" style="8" customWidth="1"/>
    <col min="7" max="16384" width="10.90625" style="1"/>
  </cols>
  <sheetData>
    <row r="2" spans="2:9" ht="97.5" customHeight="1" x14ac:dyDescent="0.45">
      <c r="B2" s="28"/>
      <c r="C2" s="28"/>
      <c r="D2" s="28"/>
      <c r="E2" s="28"/>
      <c r="F2" s="28"/>
    </row>
    <row r="3" spans="2:9" ht="134.5" customHeight="1" x14ac:dyDescent="0.45">
      <c r="B3" s="29" t="s">
        <v>120</v>
      </c>
      <c r="C3" s="29"/>
      <c r="D3" s="29"/>
      <c r="E3" s="29"/>
      <c r="F3" s="29"/>
    </row>
    <row r="4" spans="2:9" ht="85" customHeight="1" x14ac:dyDescent="0.45">
      <c r="B4" s="14" t="s">
        <v>68</v>
      </c>
      <c r="C4" s="16" t="s">
        <v>65</v>
      </c>
      <c r="D4" s="21" t="s">
        <v>65</v>
      </c>
      <c r="E4" s="22" t="s">
        <v>118</v>
      </c>
      <c r="F4" s="21" t="s">
        <v>64</v>
      </c>
    </row>
    <row r="5" spans="2:9" ht="189" x14ac:dyDescent="0.45">
      <c r="B5" s="19" t="s">
        <v>71</v>
      </c>
      <c r="C5" s="13">
        <v>33</v>
      </c>
      <c r="D5" s="13" t="s">
        <v>116</v>
      </c>
      <c r="E5" s="6"/>
      <c r="F5" s="15">
        <f>C5*E5</f>
        <v>0</v>
      </c>
      <c r="G5" s="3"/>
      <c r="H5" s="4"/>
      <c r="I5" s="4"/>
    </row>
    <row r="6" spans="2:9" ht="147" x14ac:dyDescent="0.45">
      <c r="B6" s="19" t="s">
        <v>70</v>
      </c>
      <c r="C6" s="13">
        <v>28</v>
      </c>
      <c r="D6" s="13" t="s">
        <v>117</v>
      </c>
      <c r="E6" s="6"/>
      <c r="F6" s="15">
        <f>C6*E6</f>
        <v>0</v>
      </c>
      <c r="G6" s="3"/>
      <c r="H6" s="4"/>
      <c r="I6" s="4"/>
    </row>
    <row r="7" spans="2:9" ht="36.5" customHeight="1" x14ac:dyDescent="0.45">
      <c r="B7" s="30" t="s">
        <v>67</v>
      </c>
      <c r="C7" s="30"/>
      <c r="D7" s="30"/>
      <c r="E7" s="30"/>
      <c r="F7" s="30"/>
      <c r="G7" s="3"/>
      <c r="H7" s="4"/>
      <c r="I7" s="4"/>
    </row>
    <row r="8" spans="2:9" ht="40" customHeight="1" x14ac:dyDescent="0.45">
      <c r="B8" s="25" t="s">
        <v>13</v>
      </c>
      <c r="C8" s="26"/>
      <c r="D8" s="26"/>
      <c r="E8" s="26"/>
      <c r="F8" s="27"/>
      <c r="G8" s="3"/>
      <c r="H8" s="4"/>
      <c r="I8" s="4"/>
    </row>
    <row r="9" spans="2:9" x14ac:dyDescent="0.45">
      <c r="B9" s="20" t="s">
        <v>11</v>
      </c>
      <c r="C9" s="9">
        <v>6.9</v>
      </c>
      <c r="D9" s="9" t="s">
        <v>72</v>
      </c>
      <c r="E9" s="6"/>
      <c r="F9" s="10">
        <f t="shared" ref="F9:F72" si="0">C9*E9</f>
        <v>0</v>
      </c>
      <c r="G9" s="3"/>
      <c r="H9" s="4"/>
      <c r="I9" s="4"/>
    </row>
    <row r="10" spans="2:9" x14ac:dyDescent="0.45">
      <c r="B10" s="20" t="s">
        <v>10</v>
      </c>
      <c r="C10" s="9">
        <v>103.5</v>
      </c>
      <c r="D10" s="24" t="s">
        <v>73</v>
      </c>
      <c r="E10" s="6"/>
      <c r="F10" s="10">
        <f>C10*E10</f>
        <v>0</v>
      </c>
      <c r="G10" s="3"/>
      <c r="H10" s="4"/>
      <c r="I10" s="4"/>
    </row>
    <row r="11" spans="2:9" x14ac:dyDescent="0.45">
      <c r="B11" s="20" t="s">
        <v>36</v>
      </c>
      <c r="C11" s="9">
        <v>17.8</v>
      </c>
      <c r="D11" s="24" t="s">
        <v>74</v>
      </c>
      <c r="E11" s="6"/>
      <c r="F11" s="10">
        <f t="shared" si="0"/>
        <v>0</v>
      </c>
      <c r="G11" s="3"/>
      <c r="H11" s="4"/>
      <c r="I11" s="4"/>
    </row>
    <row r="12" spans="2:9" x14ac:dyDescent="0.45">
      <c r="B12" s="20" t="s">
        <v>37</v>
      </c>
      <c r="C12" s="9">
        <v>14.8</v>
      </c>
      <c r="D12" s="24" t="s">
        <v>75</v>
      </c>
      <c r="E12" s="6"/>
      <c r="F12" s="10">
        <f t="shared" si="0"/>
        <v>0</v>
      </c>
      <c r="G12" s="3"/>
      <c r="H12" s="4"/>
      <c r="I12" s="4"/>
    </row>
    <row r="13" spans="2:9" x14ac:dyDescent="0.45">
      <c r="B13" s="20" t="s">
        <v>38</v>
      </c>
      <c r="C13" s="9">
        <v>58.4</v>
      </c>
      <c r="D13" s="24" t="s">
        <v>76</v>
      </c>
      <c r="E13" s="6"/>
      <c r="F13" s="10">
        <f t="shared" si="0"/>
        <v>0</v>
      </c>
      <c r="G13" s="3"/>
      <c r="H13" s="4"/>
      <c r="I13" s="4"/>
    </row>
    <row r="14" spans="2:9" x14ac:dyDescent="0.45">
      <c r="B14" s="20" t="s">
        <v>39</v>
      </c>
      <c r="C14" s="9">
        <v>46.8</v>
      </c>
      <c r="D14" s="24" t="s">
        <v>77</v>
      </c>
      <c r="E14" s="6"/>
      <c r="F14" s="10">
        <f t="shared" si="0"/>
        <v>0</v>
      </c>
      <c r="G14" s="3"/>
      <c r="H14" s="4"/>
      <c r="I14" s="4"/>
    </row>
    <row r="15" spans="2:9" x14ac:dyDescent="0.45">
      <c r="B15" s="20" t="s">
        <v>40</v>
      </c>
      <c r="C15" s="9">
        <v>23.4</v>
      </c>
      <c r="D15" s="24" t="s">
        <v>78</v>
      </c>
      <c r="E15" s="6"/>
      <c r="F15" s="10">
        <f t="shared" si="0"/>
        <v>0</v>
      </c>
      <c r="G15" s="5"/>
    </row>
    <row r="16" spans="2:9" x14ac:dyDescent="0.45">
      <c r="B16" s="20" t="s">
        <v>41</v>
      </c>
      <c r="C16" s="9">
        <v>47.9</v>
      </c>
      <c r="D16" s="24" t="s">
        <v>79</v>
      </c>
      <c r="E16" s="6"/>
      <c r="F16" s="10">
        <f t="shared" si="0"/>
        <v>0</v>
      </c>
      <c r="G16" s="5"/>
    </row>
    <row r="17" spans="2:6" x14ac:dyDescent="0.45">
      <c r="B17" s="20" t="s">
        <v>12</v>
      </c>
      <c r="C17" s="9">
        <v>36.5</v>
      </c>
      <c r="D17" s="24" t="s">
        <v>80</v>
      </c>
      <c r="E17" s="6"/>
      <c r="F17" s="10">
        <f t="shared" si="0"/>
        <v>0</v>
      </c>
    </row>
    <row r="18" spans="2:6" ht="42" x14ac:dyDescent="0.45">
      <c r="B18" s="20" t="s">
        <v>69</v>
      </c>
      <c r="C18" s="9">
        <v>22.5</v>
      </c>
      <c r="D18" s="24" t="s">
        <v>81</v>
      </c>
      <c r="E18" s="6"/>
      <c r="F18" s="10">
        <f t="shared" si="0"/>
        <v>0</v>
      </c>
    </row>
    <row r="19" spans="2:6" ht="40" customHeight="1" x14ac:dyDescent="0.45">
      <c r="B19" s="25" t="s">
        <v>14</v>
      </c>
      <c r="C19" s="26"/>
      <c r="D19" s="26"/>
      <c r="E19" s="26"/>
      <c r="F19" s="27"/>
    </row>
    <row r="20" spans="2:6" x14ac:dyDescent="0.45">
      <c r="B20" s="20" t="s">
        <v>0</v>
      </c>
      <c r="C20" s="9">
        <v>17.5</v>
      </c>
      <c r="D20" s="9" t="s">
        <v>82</v>
      </c>
      <c r="E20" s="6"/>
      <c r="F20" s="10">
        <f t="shared" si="0"/>
        <v>0</v>
      </c>
    </row>
    <row r="21" spans="2:6" x14ac:dyDescent="0.45">
      <c r="B21" s="20" t="s">
        <v>1</v>
      </c>
      <c r="C21" s="9">
        <v>17.5</v>
      </c>
      <c r="D21" s="9" t="s">
        <v>82</v>
      </c>
      <c r="E21" s="6"/>
      <c r="F21" s="10">
        <f t="shared" si="0"/>
        <v>0</v>
      </c>
    </row>
    <row r="22" spans="2:6" x14ac:dyDescent="0.45">
      <c r="B22" s="20" t="s">
        <v>2</v>
      </c>
      <c r="C22" s="9">
        <v>32.200000000000003</v>
      </c>
      <c r="D22" s="9" t="s">
        <v>83</v>
      </c>
      <c r="E22" s="6"/>
      <c r="F22" s="10">
        <f t="shared" si="0"/>
        <v>0</v>
      </c>
    </row>
    <row r="23" spans="2:6" x14ac:dyDescent="0.45">
      <c r="B23" s="20" t="s">
        <v>3</v>
      </c>
      <c r="C23" s="9">
        <v>15.5</v>
      </c>
      <c r="D23" s="9" t="s">
        <v>84</v>
      </c>
      <c r="E23" s="6"/>
      <c r="F23" s="10">
        <f t="shared" si="0"/>
        <v>0</v>
      </c>
    </row>
    <row r="24" spans="2:6" x14ac:dyDescent="0.45">
      <c r="B24" s="20" t="s">
        <v>4</v>
      </c>
      <c r="C24" s="9">
        <v>36.4</v>
      </c>
      <c r="D24" s="9" t="s">
        <v>85</v>
      </c>
      <c r="E24" s="6"/>
      <c r="F24" s="10">
        <f t="shared" si="0"/>
        <v>0</v>
      </c>
    </row>
    <row r="25" spans="2:6" x14ac:dyDescent="0.45">
      <c r="B25" s="20" t="s">
        <v>5</v>
      </c>
      <c r="C25" s="9">
        <v>19.5</v>
      </c>
      <c r="D25" s="9" t="s">
        <v>86</v>
      </c>
      <c r="E25" s="6"/>
      <c r="F25" s="10">
        <f t="shared" si="0"/>
        <v>0</v>
      </c>
    </row>
    <row r="26" spans="2:6" x14ac:dyDescent="0.45">
      <c r="B26" s="20" t="s">
        <v>6</v>
      </c>
      <c r="C26" s="9">
        <v>35.799999999999997</v>
      </c>
      <c r="D26" s="9" t="s">
        <v>87</v>
      </c>
      <c r="E26" s="6"/>
      <c r="F26" s="10">
        <f t="shared" si="0"/>
        <v>0</v>
      </c>
    </row>
    <row r="27" spans="2:6" x14ac:dyDescent="0.45">
      <c r="B27" s="20" t="s">
        <v>7</v>
      </c>
      <c r="C27" s="9">
        <v>16</v>
      </c>
      <c r="D27" s="9" t="s">
        <v>88</v>
      </c>
      <c r="E27" s="6"/>
      <c r="F27" s="10">
        <f t="shared" si="0"/>
        <v>0</v>
      </c>
    </row>
    <row r="28" spans="2:6" x14ac:dyDescent="0.45">
      <c r="B28" s="20" t="s">
        <v>8</v>
      </c>
      <c r="C28" s="9">
        <v>19.899999999999999</v>
      </c>
      <c r="D28" s="9" t="s">
        <v>89</v>
      </c>
      <c r="E28" s="6"/>
      <c r="F28" s="10">
        <f t="shared" si="0"/>
        <v>0</v>
      </c>
    </row>
    <row r="29" spans="2:6" x14ac:dyDescent="0.45">
      <c r="B29" s="20" t="s">
        <v>9</v>
      </c>
      <c r="C29" s="9">
        <v>20.5</v>
      </c>
      <c r="D29" s="9" t="s">
        <v>90</v>
      </c>
      <c r="E29" s="6"/>
      <c r="F29" s="10">
        <f t="shared" si="0"/>
        <v>0</v>
      </c>
    </row>
    <row r="30" spans="2:6" ht="40" customHeight="1" x14ac:dyDescent="0.45">
      <c r="B30" s="25" t="s">
        <v>16</v>
      </c>
      <c r="C30" s="26"/>
      <c r="D30" s="26"/>
      <c r="E30" s="26"/>
      <c r="F30" s="27"/>
    </row>
    <row r="31" spans="2:6" x14ac:dyDescent="0.45">
      <c r="B31" s="20" t="s">
        <v>17</v>
      </c>
      <c r="C31" s="9">
        <v>2</v>
      </c>
      <c r="D31" s="9" t="s">
        <v>91</v>
      </c>
      <c r="E31" s="6"/>
      <c r="F31" s="10">
        <f t="shared" si="0"/>
        <v>0</v>
      </c>
    </row>
    <row r="32" spans="2:6" x14ac:dyDescent="0.45">
      <c r="B32" s="20" t="s">
        <v>18</v>
      </c>
      <c r="C32" s="9">
        <v>2</v>
      </c>
      <c r="D32" s="9" t="s">
        <v>91</v>
      </c>
      <c r="E32" s="6"/>
      <c r="F32" s="10">
        <f t="shared" si="0"/>
        <v>0</v>
      </c>
    </row>
    <row r="33" spans="2:6" x14ac:dyDescent="0.45">
      <c r="B33" s="20" t="s">
        <v>19</v>
      </c>
      <c r="C33" s="9">
        <v>2</v>
      </c>
      <c r="D33" s="9" t="s">
        <v>91</v>
      </c>
      <c r="E33" s="6"/>
      <c r="F33" s="10">
        <f t="shared" si="0"/>
        <v>0</v>
      </c>
    </row>
    <row r="34" spans="2:6" x14ac:dyDescent="0.45">
      <c r="B34" s="20" t="s">
        <v>20</v>
      </c>
      <c r="C34" s="9">
        <v>2</v>
      </c>
      <c r="D34" s="9" t="s">
        <v>91</v>
      </c>
      <c r="E34" s="6"/>
      <c r="F34" s="10">
        <f t="shared" si="0"/>
        <v>0</v>
      </c>
    </row>
    <row r="35" spans="2:6" x14ac:dyDescent="0.45">
      <c r="B35" s="20" t="s">
        <v>21</v>
      </c>
      <c r="C35" s="9">
        <v>2.5</v>
      </c>
      <c r="D35" s="9" t="s">
        <v>92</v>
      </c>
      <c r="E35" s="6"/>
      <c r="F35" s="10">
        <f t="shared" si="0"/>
        <v>0</v>
      </c>
    </row>
    <row r="36" spans="2:6" x14ac:dyDescent="0.45">
      <c r="B36" s="20" t="s">
        <v>22</v>
      </c>
      <c r="C36" s="9">
        <v>2.5</v>
      </c>
      <c r="D36" s="9" t="s">
        <v>92</v>
      </c>
      <c r="E36" s="6"/>
      <c r="F36" s="10">
        <f t="shared" si="0"/>
        <v>0</v>
      </c>
    </row>
    <row r="37" spans="2:6" ht="42" x14ac:dyDescent="0.45">
      <c r="B37" s="20" t="s">
        <v>23</v>
      </c>
      <c r="C37" s="9">
        <v>2.5</v>
      </c>
      <c r="D37" s="9" t="s">
        <v>92</v>
      </c>
      <c r="E37" s="6"/>
      <c r="F37" s="10">
        <f t="shared" si="0"/>
        <v>0</v>
      </c>
    </row>
    <row r="38" spans="2:6" ht="40" customHeight="1" x14ac:dyDescent="0.45">
      <c r="B38" s="25" t="s">
        <v>15</v>
      </c>
      <c r="C38" s="26"/>
      <c r="D38" s="26"/>
      <c r="E38" s="26"/>
      <c r="F38" s="27"/>
    </row>
    <row r="39" spans="2:6" x14ac:dyDescent="0.45">
      <c r="B39" s="20" t="s">
        <v>24</v>
      </c>
      <c r="C39" s="9">
        <v>45</v>
      </c>
      <c r="D39" s="9" t="s">
        <v>93</v>
      </c>
      <c r="E39" s="6"/>
      <c r="F39" s="10">
        <f t="shared" si="0"/>
        <v>0</v>
      </c>
    </row>
    <row r="40" spans="2:6" x14ac:dyDescent="0.45">
      <c r="B40" s="20" t="s">
        <v>25</v>
      </c>
      <c r="C40" s="9">
        <v>50</v>
      </c>
      <c r="D40" s="9" t="s">
        <v>94</v>
      </c>
      <c r="E40" s="6"/>
      <c r="F40" s="10">
        <f t="shared" si="0"/>
        <v>0</v>
      </c>
    </row>
    <row r="41" spans="2:6" x14ac:dyDescent="0.45">
      <c r="B41" s="20" t="s">
        <v>26</v>
      </c>
      <c r="C41" s="9">
        <v>38</v>
      </c>
      <c r="D41" s="9" t="s">
        <v>95</v>
      </c>
      <c r="E41" s="6"/>
      <c r="F41" s="10">
        <f t="shared" si="0"/>
        <v>0</v>
      </c>
    </row>
    <row r="42" spans="2:6" ht="40" customHeight="1" x14ac:dyDescent="0.45">
      <c r="B42" s="25" t="s">
        <v>27</v>
      </c>
      <c r="C42" s="26"/>
      <c r="D42" s="26"/>
      <c r="E42" s="26"/>
      <c r="F42" s="27"/>
    </row>
    <row r="43" spans="2:6" ht="42" x14ac:dyDescent="0.45">
      <c r="B43" s="20" t="s">
        <v>28</v>
      </c>
      <c r="C43" s="9">
        <v>5.9</v>
      </c>
      <c r="D43" s="9" t="s">
        <v>96</v>
      </c>
      <c r="E43" s="6"/>
      <c r="F43" s="10">
        <f t="shared" si="0"/>
        <v>0</v>
      </c>
    </row>
    <row r="44" spans="2:6" x14ac:dyDescent="0.45">
      <c r="B44" s="20" t="s">
        <v>29</v>
      </c>
      <c r="C44" s="9">
        <v>7.2</v>
      </c>
      <c r="D44" s="9" t="s">
        <v>97</v>
      </c>
      <c r="E44" s="6"/>
      <c r="F44" s="10">
        <f t="shared" si="0"/>
        <v>0</v>
      </c>
    </row>
    <row r="45" spans="2:6" x14ac:dyDescent="0.45">
      <c r="B45" s="20" t="s">
        <v>35</v>
      </c>
      <c r="C45" s="9">
        <v>6.9</v>
      </c>
      <c r="D45" s="9" t="s">
        <v>72</v>
      </c>
      <c r="E45" s="6"/>
      <c r="F45" s="10">
        <f t="shared" si="0"/>
        <v>0</v>
      </c>
    </row>
    <row r="46" spans="2:6" x14ac:dyDescent="0.45">
      <c r="B46" s="20" t="s">
        <v>30</v>
      </c>
      <c r="C46" s="9">
        <v>5.9</v>
      </c>
      <c r="D46" s="9" t="s">
        <v>96</v>
      </c>
      <c r="E46" s="6"/>
      <c r="F46" s="10">
        <f t="shared" si="0"/>
        <v>0</v>
      </c>
    </row>
    <row r="47" spans="2:6" x14ac:dyDescent="0.45">
      <c r="B47" s="20" t="s">
        <v>31</v>
      </c>
      <c r="C47" s="9">
        <v>6.9</v>
      </c>
      <c r="D47" s="9" t="s">
        <v>72</v>
      </c>
      <c r="E47" s="6"/>
      <c r="F47" s="10">
        <f t="shared" si="0"/>
        <v>0</v>
      </c>
    </row>
    <row r="48" spans="2:6" x14ac:dyDescent="0.45">
      <c r="B48" s="20" t="s">
        <v>32</v>
      </c>
      <c r="C48" s="9">
        <v>8.5</v>
      </c>
      <c r="D48" s="9" t="s">
        <v>98</v>
      </c>
      <c r="E48" s="6"/>
      <c r="F48" s="10">
        <f t="shared" si="0"/>
        <v>0</v>
      </c>
    </row>
    <row r="49" spans="2:6" x14ac:dyDescent="0.45">
      <c r="B49" s="20" t="s">
        <v>33</v>
      </c>
      <c r="C49" s="9">
        <v>8.9</v>
      </c>
      <c r="D49" s="9" t="s">
        <v>99</v>
      </c>
      <c r="E49" s="6"/>
      <c r="F49" s="10">
        <f t="shared" si="0"/>
        <v>0</v>
      </c>
    </row>
    <row r="50" spans="2:6" x14ac:dyDescent="0.45">
      <c r="B50" s="20" t="s">
        <v>34</v>
      </c>
      <c r="C50" s="9">
        <v>6.8</v>
      </c>
      <c r="D50" s="9" t="s">
        <v>100</v>
      </c>
      <c r="E50" s="6"/>
      <c r="F50" s="10">
        <f t="shared" si="0"/>
        <v>0</v>
      </c>
    </row>
    <row r="51" spans="2:6" ht="40" customHeight="1" x14ac:dyDescent="0.45">
      <c r="B51" s="25" t="s">
        <v>42</v>
      </c>
      <c r="C51" s="26"/>
      <c r="D51" s="26"/>
      <c r="E51" s="26"/>
      <c r="F51" s="27"/>
    </row>
    <row r="52" spans="2:6" x14ac:dyDescent="0.45">
      <c r="B52" s="20" t="s">
        <v>57</v>
      </c>
      <c r="C52" s="9">
        <v>7.2</v>
      </c>
      <c r="D52" s="9" t="s">
        <v>97</v>
      </c>
      <c r="E52" s="6"/>
      <c r="F52" s="10">
        <f t="shared" si="0"/>
        <v>0</v>
      </c>
    </row>
    <row r="53" spans="2:6" x14ac:dyDescent="0.45">
      <c r="B53" s="20" t="s">
        <v>58</v>
      </c>
      <c r="C53" s="9">
        <v>11.9</v>
      </c>
      <c r="D53" s="9" t="s">
        <v>101</v>
      </c>
      <c r="E53" s="6"/>
      <c r="F53" s="10">
        <f t="shared" si="0"/>
        <v>0</v>
      </c>
    </row>
    <row r="54" spans="2:6" x14ac:dyDescent="0.45">
      <c r="B54" s="20" t="s">
        <v>59</v>
      </c>
      <c r="C54" s="9">
        <v>9.4</v>
      </c>
      <c r="D54" s="9" t="s">
        <v>102</v>
      </c>
      <c r="E54" s="6"/>
      <c r="F54" s="10">
        <f t="shared" si="0"/>
        <v>0</v>
      </c>
    </row>
    <row r="55" spans="2:6" x14ac:dyDescent="0.45">
      <c r="B55" s="20" t="s">
        <v>60</v>
      </c>
      <c r="C55" s="9">
        <v>6.9</v>
      </c>
      <c r="D55" s="9" t="s">
        <v>72</v>
      </c>
      <c r="E55" s="6"/>
      <c r="F55" s="10">
        <f t="shared" si="0"/>
        <v>0</v>
      </c>
    </row>
    <row r="56" spans="2:6" x14ac:dyDescent="0.45">
      <c r="B56" s="20" t="s">
        <v>61</v>
      </c>
      <c r="C56" s="9">
        <v>9.9</v>
      </c>
      <c r="D56" s="9" t="s">
        <v>103</v>
      </c>
      <c r="E56" s="6"/>
      <c r="F56" s="10">
        <f t="shared" si="0"/>
        <v>0</v>
      </c>
    </row>
    <row r="57" spans="2:6" x14ac:dyDescent="0.45">
      <c r="B57" s="20" t="s">
        <v>62</v>
      </c>
      <c r="C57" s="9">
        <v>11.9</v>
      </c>
      <c r="D57" s="9" t="s">
        <v>101</v>
      </c>
      <c r="E57" s="6"/>
      <c r="F57" s="10">
        <f t="shared" si="0"/>
        <v>0</v>
      </c>
    </row>
    <row r="58" spans="2:6" x14ac:dyDescent="0.45">
      <c r="B58" s="20" t="s">
        <v>63</v>
      </c>
      <c r="C58" s="9">
        <v>10.5</v>
      </c>
      <c r="D58" s="9" t="s">
        <v>104</v>
      </c>
      <c r="E58" s="6"/>
      <c r="F58" s="10">
        <f t="shared" si="0"/>
        <v>0</v>
      </c>
    </row>
    <row r="59" spans="2:6" ht="42" x14ac:dyDescent="0.45">
      <c r="B59" s="20" t="s">
        <v>43</v>
      </c>
      <c r="C59" s="9">
        <v>200</v>
      </c>
      <c r="D59" s="9" t="s">
        <v>105</v>
      </c>
      <c r="E59" s="6"/>
      <c r="F59" s="10">
        <f t="shared" si="0"/>
        <v>0</v>
      </c>
    </row>
    <row r="60" spans="2:6" ht="40" customHeight="1" x14ac:dyDescent="0.45">
      <c r="B60" s="25" t="s">
        <v>44</v>
      </c>
      <c r="C60" s="26"/>
      <c r="D60" s="26"/>
      <c r="E60" s="26"/>
      <c r="F60" s="27"/>
    </row>
    <row r="61" spans="2:6" x14ac:dyDescent="0.45">
      <c r="B61" s="20" t="s">
        <v>45</v>
      </c>
      <c r="C61" s="9">
        <v>16.899999999999999</v>
      </c>
      <c r="D61" s="9" t="s">
        <v>106</v>
      </c>
      <c r="E61" s="6"/>
      <c r="F61" s="10">
        <f t="shared" si="0"/>
        <v>0</v>
      </c>
    </row>
    <row r="62" spans="2:6" x14ac:dyDescent="0.45">
      <c r="B62" s="20" t="s">
        <v>46</v>
      </c>
      <c r="C62" s="9">
        <v>20.9</v>
      </c>
      <c r="D62" s="9" t="s">
        <v>107</v>
      </c>
      <c r="E62" s="6"/>
      <c r="F62" s="10">
        <f t="shared" si="0"/>
        <v>0</v>
      </c>
    </row>
    <row r="63" spans="2:6" x14ac:dyDescent="0.45">
      <c r="B63" s="20" t="s">
        <v>47</v>
      </c>
      <c r="C63" s="9">
        <v>23.4</v>
      </c>
      <c r="D63" s="9" t="s">
        <v>108</v>
      </c>
      <c r="E63" s="6"/>
      <c r="F63" s="10">
        <f t="shared" si="0"/>
        <v>0</v>
      </c>
    </row>
    <row r="64" spans="2:6" ht="40" customHeight="1" x14ac:dyDescent="0.45">
      <c r="B64" s="25" t="s">
        <v>48</v>
      </c>
      <c r="C64" s="26"/>
      <c r="D64" s="26"/>
      <c r="E64" s="26"/>
      <c r="F64" s="27"/>
    </row>
    <row r="65" spans="2:6" x14ac:dyDescent="0.45">
      <c r="B65" s="20" t="s">
        <v>49</v>
      </c>
      <c r="C65" s="9">
        <v>1.9</v>
      </c>
      <c r="D65" s="9" t="s">
        <v>109</v>
      </c>
      <c r="E65" s="6"/>
      <c r="F65" s="10">
        <f t="shared" si="0"/>
        <v>0</v>
      </c>
    </row>
    <row r="66" spans="2:6" x14ac:dyDescent="0.45">
      <c r="B66" s="20" t="s">
        <v>50</v>
      </c>
      <c r="C66" s="9">
        <v>4.5</v>
      </c>
      <c r="D66" s="9" t="s">
        <v>110</v>
      </c>
      <c r="E66" s="6"/>
      <c r="F66" s="10">
        <f t="shared" si="0"/>
        <v>0</v>
      </c>
    </row>
    <row r="67" spans="2:6" x14ac:dyDescent="0.45">
      <c r="B67" s="20" t="s">
        <v>51</v>
      </c>
      <c r="C67" s="9">
        <v>3.1</v>
      </c>
      <c r="D67" s="9" t="s">
        <v>111</v>
      </c>
      <c r="E67" s="6"/>
      <c r="F67" s="10">
        <f t="shared" si="0"/>
        <v>0</v>
      </c>
    </row>
    <row r="68" spans="2:6" x14ac:dyDescent="0.45">
      <c r="B68" s="20" t="s">
        <v>52</v>
      </c>
      <c r="C68" s="9">
        <v>3.2</v>
      </c>
      <c r="D68" s="9" t="s">
        <v>112</v>
      </c>
      <c r="E68" s="6"/>
      <c r="F68" s="10">
        <f t="shared" si="0"/>
        <v>0</v>
      </c>
    </row>
    <row r="69" spans="2:6" x14ac:dyDescent="0.45">
      <c r="B69" s="20" t="s">
        <v>53</v>
      </c>
      <c r="C69" s="9">
        <v>4.9000000000000004</v>
      </c>
      <c r="D69" s="9" t="s">
        <v>113</v>
      </c>
      <c r="E69" s="6"/>
      <c r="F69" s="10">
        <f t="shared" si="0"/>
        <v>0</v>
      </c>
    </row>
    <row r="70" spans="2:6" x14ac:dyDescent="0.45">
      <c r="B70" s="20" t="s">
        <v>54</v>
      </c>
      <c r="C70" s="9">
        <v>2.9</v>
      </c>
      <c r="D70" s="9" t="s">
        <v>114</v>
      </c>
      <c r="E70" s="6"/>
      <c r="F70" s="10">
        <f t="shared" si="0"/>
        <v>0</v>
      </c>
    </row>
    <row r="71" spans="2:6" x14ac:dyDescent="0.45">
      <c r="B71" s="20" t="s">
        <v>55</v>
      </c>
      <c r="C71" s="9">
        <v>4.5</v>
      </c>
      <c r="D71" s="9" t="s">
        <v>110</v>
      </c>
      <c r="E71" s="6"/>
      <c r="F71" s="10">
        <f t="shared" si="0"/>
        <v>0</v>
      </c>
    </row>
    <row r="72" spans="2:6" ht="24" thickBot="1" x14ac:dyDescent="0.5">
      <c r="B72" s="17" t="s">
        <v>56</v>
      </c>
      <c r="C72" s="11">
        <v>3.3</v>
      </c>
      <c r="D72" s="11" t="s">
        <v>115</v>
      </c>
      <c r="E72" s="7"/>
      <c r="F72" s="12">
        <f t="shared" si="0"/>
        <v>0</v>
      </c>
    </row>
    <row r="73" spans="2:6" ht="62.5" customHeight="1" thickBot="1" x14ac:dyDescent="0.5">
      <c r="B73" s="34" t="s">
        <v>66</v>
      </c>
      <c r="C73" s="35"/>
      <c r="D73" s="35"/>
      <c r="E73" s="36"/>
      <c r="F73" s="23">
        <f>SUM(F5:F6,F9:F18,F20:F29,F31:F37,F39:F41,F43:F50,F52:F59,F61:F63,F65:F72)</f>
        <v>0</v>
      </c>
    </row>
    <row r="74" spans="2:6" ht="224.5" customHeight="1" thickBot="1" x14ac:dyDescent="0.5">
      <c r="B74" s="31" t="s">
        <v>119</v>
      </c>
      <c r="C74" s="32"/>
      <c r="D74" s="32"/>
      <c r="E74" s="32"/>
      <c r="F74" s="33"/>
    </row>
  </sheetData>
  <sheetProtection selectLockedCells="1"/>
  <mergeCells count="13">
    <mergeCell ref="B74:F74"/>
    <mergeCell ref="B38:F38"/>
    <mergeCell ref="B42:F42"/>
    <mergeCell ref="B51:F51"/>
    <mergeCell ref="B60:F60"/>
    <mergeCell ref="B64:F64"/>
    <mergeCell ref="B73:E73"/>
    <mergeCell ref="B30:F30"/>
    <mergeCell ref="B2:F2"/>
    <mergeCell ref="B3:F3"/>
    <mergeCell ref="B7:F7"/>
    <mergeCell ref="B8:F8"/>
    <mergeCell ref="B19:F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COMMANDE NOËL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Lejamtel Lola</dc:creator>
  <cp:lastModifiedBy>Lejamtel Lola</cp:lastModifiedBy>
  <dcterms:created xsi:type="dcterms:W3CDTF">2015-06-05T18:19:34Z</dcterms:created>
  <dcterms:modified xsi:type="dcterms:W3CDTF">2020-12-02T14:33:56Z</dcterms:modified>
</cp:coreProperties>
</file>